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说明" sheetId="3" r:id="rId2"/>
  </sheets>
  <definedNames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</calcChain>
</file>

<file path=xl/sharedStrings.xml><?xml version="1.0" encoding="utf-8"?>
<sst xmlns="http://schemas.openxmlformats.org/spreadsheetml/2006/main" count="144" uniqueCount="105">
  <si>
    <t>2021年河北省普通高校招生本科提前批B段
平行志愿投档情况统计</t>
  </si>
  <si>
    <t>非定向</t>
  </si>
  <si>
    <t>院校
代号</t>
  </si>
  <si>
    <t>院校名称</t>
  </si>
  <si>
    <t>专业
代号</t>
  </si>
  <si>
    <t>专业名称</t>
  </si>
  <si>
    <t>投档
最低
分</t>
  </si>
  <si>
    <t>投档最低分同分考生排序项</t>
  </si>
  <si>
    <t>一</t>
  </si>
  <si>
    <t>二</t>
  </si>
  <si>
    <t>三</t>
  </si>
  <si>
    <t>四</t>
  </si>
  <si>
    <t>五</t>
  </si>
  <si>
    <t>六</t>
  </si>
  <si>
    <t>语数
成绩</t>
  </si>
  <si>
    <t>语数
最高
成绩</t>
  </si>
  <si>
    <t>外语
成绩</t>
  </si>
  <si>
    <t>首选
科目
成绩</t>
  </si>
  <si>
    <t>再选
科目
最高
成绩</t>
  </si>
  <si>
    <t>志愿
号</t>
  </si>
  <si>
    <t>0067</t>
  </si>
  <si>
    <t>保定学院(公费师范生)[公办]</t>
  </si>
  <si>
    <t>01</t>
  </si>
  <si>
    <t>小学教育</t>
  </si>
  <si>
    <t>七</t>
    <phoneticPr fontId="2" type="noConversion"/>
  </si>
  <si>
    <t>七</t>
  </si>
  <si>
    <t>八</t>
  </si>
  <si>
    <t>文化
成绩</t>
  </si>
  <si>
    <t>再选
科目
次高
成绩</t>
  </si>
  <si>
    <t>美术统考</t>
  </si>
  <si>
    <t>说明：
1.投档成绩一般为综合成绩；
2.当遇到多名考生综合成绩相同时，依次按高考文化总成绩（含政策性加分）、语文数学两门成绩之和、语文数学两门中的单科最高成绩、外语单科成绩、首选科目单科成绩、再选科目单科最高成绩、再选科目单科次高成绩由高到低排序投档；如仍相同，比较考生志愿顺序，顺序在前者优先投档，志愿顺序相同则全部投档，由高校决定同分考生录取与否。</t>
  </si>
  <si>
    <t>八</t>
    <phoneticPr fontId="2" type="noConversion"/>
  </si>
  <si>
    <t>再选
科目
次高
成绩</t>
    <phoneticPr fontId="2" type="noConversion"/>
  </si>
  <si>
    <t>外语
成绩</t>
    <phoneticPr fontId="2" type="noConversion"/>
  </si>
  <si>
    <t>0081</t>
  </si>
  <si>
    <t>北京城市学院[民办]</t>
  </si>
  <si>
    <t>25</t>
  </si>
  <si>
    <t>表演(模特表演)</t>
  </si>
  <si>
    <t>0355</t>
  </si>
  <si>
    <t>东北电力大学(吉林市)[公办]</t>
  </si>
  <si>
    <t>46</t>
  </si>
  <si>
    <t>表演(服装表演)</t>
  </si>
  <si>
    <t>0418</t>
  </si>
  <si>
    <t>广东工业大学[公办]</t>
  </si>
  <si>
    <t>19</t>
  </si>
  <si>
    <t>表演</t>
  </si>
  <si>
    <t>0499</t>
  </si>
  <si>
    <t>桂林电子科技大学[公办]</t>
  </si>
  <si>
    <t>28</t>
  </si>
  <si>
    <t>0558</t>
  </si>
  <si>
    <t>邯郸学院[公办]</t>
  </si>
  <si>
    <t>78</t>
  </si>
  <si>
    <t>服装与服饰设计</t>
  </si>
  <si>
    <t>0584</t>
  </si>
  <si>
    <t>河北传媒学院[民办]</t>
  </si>
  <si>
    <t>34</t>
  </si>
  <si>
    <t>表演(服装设计与表演)</t>
  </si>
  <si>
    <t>0623</t>
  </si>
  <si>
    <t>河北科技大学[公办]</t>
  </si>
  <si>
    <t>63</t>
  </si>
  <si>
    <t>0689</t>
  </si>
  <si>
    <t>河南科技学院(新乡市)[公办]</t>
  </si>
  <si>
    <t>07</t>
  </si>
  <si>
    <t>0804</t>
  </si>
  <si>
    <t>湖南工程学院(湘潭市)[公办]</t>
  </si>
  <si>
    <t>0869</t>
  </si>
  <si>
    <t>华南农业大学(广州市)[公办]</t>
  </si>
  <si>
    <t>31</t>
  </si>
  <si>
    <t>0908</t>
  </si>
  <si>
    <t>吉林工程技术师范学院(长春市)[公办]</t>
  </si>
  <si>
    <t>表演(服装与服饰展示)</t>
  </si>
  <si>
    <t>0992</t>
  </si>
  <si>
    <t>江西服装学院[民办]</t>
  </si>
  <si>
    <t>12</t>
  </si>
  <si>
    <t>1169</t>
  </si>
  <si>
    <t>闽江学院(福州市)[公办]</t>
  </si>
  <si>
    <t>20</t>
  </si>
  <si>
    <t>服装与服饰设计(时尚造型与表演方向)</t>
  </si>
  <si>
    <t>1677</t>
  </si>
  <si>
    <t>太原理工大学[公办]</t>
  </si>
  <si>
    <t>91</t>
  </si>
  <si>
    <t>92</t>
  </si>
  <si>
    <t>1717</t>
  </si>
  <si>
    <t>天津科技大学[公办]</t>
  </si>
  <si>
    <t>56</t>
  </si>
  <si>
    <t>1729</t>
  </si>
  <si>
    <t>天津师范大学[公办]</t>
  </si>
  <si>
    <t>86</t>
  </si>
  <si>
    <t>表演(服装表演与形象设计方向)</t>
  </si>
  <si>
    <t>1928</t>
  </si>
  <si>
    <t>厦门理工学院[公办]</t>
  </si>
  <si>
    <t>04</t>
  </si>
  <si>
    <t>2004</t>
  </si>
  <si>
    <t>燕京理工学院(燕郊)[民办]</t>
  </si>
  <si>
    <t>82</t>
  </si>
  <si>
    <t>2094</t>
  </si>
  <si>
    <t>浙江科技学院(杭州市)[公办]</t>
  </si>
  <si>
    <t>10</t>
  </si>
  <si>
    <t>2180</t>
  </si>
  <si>
    <t>中华女子学院(北京市)[公办]</t>
  </si>
  <si>
    <t>16</t>
  </si>
  <si>
    <t>2199</t>
  </si>
  <si>
    <t>中原工学院(郑州市)[公办]</t>
  </si>
  <si>
    <t>26</t>
  </si>
  <si>
    <t>服装表演类校际联考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</si>
</sst>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1" sqref="P11"/>
    </sheetView>
  </sheetViews>
  <sheetFormatPr defaultColWidth="8.875" defaultRowHeight="14.25" x14ac:dyDescent="0.2"/>
  <cols>
    <col min="1" max="1" width="4.75" style="9" customWidth="1"/>
    <col min="2" max="2" width="25" customWidth="1"/>
    <col min="3" max="3" width="4.75" style="9" customWidth="1"/>
    <col min="4" max="4" width="14.25" customWidth="1"/>
    <col min="5" max="5" width="8" customWidth="1"/>
    <col min="6" max="8" width="4.75" bestFit="1" customWidth="1"/>
    <col min="9" max="9" width="4.75" customWidth="1"/>
    <col min="10" max="12" width="4.75" bestFit="1" customWidth="1"/>
    <col min="13" max="13" width="5" customWidth="1"/>
  </cols>
  <sheetData>
    <row r="1" spans="1:13" ht="57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3" customFormat="1" ht="27" customHeight="1" x14ac:dyDescent="0.25">
      <c r="A2" s="1" t="s">
        <v>1</v>
      </c>
      <c r="B2" s="2"/>
      <c r="C2" s="2"/>
      <c r="D2" s="2"/>
      <c r="E2" s="2"/>
      <c r="F2" s="2"/>
      <c r="G2" s="22" t="s">
        <v>104</v>
      </c>
      <c r="H2" s="22"/>
      <c r="I2" s="22"/>
      <c r="J2" s="22"/>
      <c r="K2" s="22"/>
      <c r="L2" s="22"/>
      <c r="M2" s="22"/>
    </row>
    <row r="3" spans="1:13" ht="15" customHeight="1" x14ac:dyDescent="0.2">
      <c r="A3" s="19" t="s">
        <v>2</v>
      </c>
      <c r="B3" s="20" t="s">
        <v>3</v>
      </c>
      <c r="C3" s="19" t="s">
        <v>4</v>
      </c>
      <c r="D3" s="20" t="s">
        <v>5</v>
      </c>
      <c r="E3" s="19" t="s">
        <v>6</v>
      </c>
      <c r="F3" s="21" t="s">
        <v>7</v>
      </c>
      <c r="G3" s="21"/>
      <c r="H3" s="21"/>
      <c r="I3" s="21"/>
      <c r="J3" s="21"/>
      <c r="K3" s="21"/>
      <c r="L3" s="21"/>
      <c r="M3" s="21"/>
    </row>
    <row r="4" spans="1:13" ht="15" customHeight="1" x14ac:dyDescent="0.2">
      <c r="A4" s="19"/>
      <c r="B4" s="20"/>
      <c r="C4" s="19"/>
      <c r="D4" s="20"/>
      <c r="E4" s="19"/>
      <c r="F4" s="4" t="s">
        <v>8</v>
      </c>
      <c r="G4" s="11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25</v>
      </c>
      <c r="M4" s="5" t="s">
        <v>26</v>
      </c>
    </row>
    <row r="5" spans="1:13" ht="51.75" customHeight="1" x14ac:dyDescent="0.2">
      <c r="A5" s="20"/>
      <c r="B5" s="20"/>
      <c r="C5" s="20"/>
      <c r="D5" s="20"/>
      <c r="E5" s="20"/>
      <c r="F5" s="6" t="s">
        <v>27</v>
      </c>
      <c r="G5" s="10" t="s">
        <v>14</v>
      </c>
      <c r="H5" s="6" t="s">
        <v>15</v>
      </c>
      <c r="I5" s="6" t="s">
        <v>33</v>
      </c>
      <c r="J5" s="6" t="s">
        <v>17</v>
      </c>
      <c r="K5" s="6" t="s">
        <v>18</v>
      </c>
      <c r="L5" s="6" t="s">
        <v>28</v>
      </c>
      <c r="M5" s="6" t="s">
        <v>19</v>
      </c>
    </row>
    <row r="6" spans="1:13" x14ac:dyDescent="0.2">
      <c r="A6" s="14" t="s">
        <v>34</v>
      </c>
      <c r="B6" s="15" t="s">
        <v>35</v>
      </c>
      <c r="C6" s="14" t="s">
        <v>36</v>
      </c>
      <c r="D6" s="15" t="s">
        <v>37</v>
      </c>
      <c r="E6" s="15">
        <v>449.4</v>
      </c>
      <c r="F6" s="15">
        <v>378</v>
      </c>
      <c r="G6" s="15">
        <v>104</v>
      </c>
      <c r="H6" s="15">
        <v>76</v>
      </c>
      <c r="I6" s="15">
        <v>88</v>
      </c>
      <c r="J6" s="15">
        <v>42</v>
      </c>
      <c r="K6" s="15">
        <v>74</v>
      </c>
      <c r="L6" s="15">
        <v>70</v>
      </c>
      <c r="M6" s="15">
        <v>1</v>
      </c>
    </row>
    <row r="7" spans="1:13" x14ac:dyDescent="0.2">
      <c r="A7" s="14" t="s">
        <v>38</v>
      </c>
      <c r="B7" s="15" t="s">
        <v>39</v>
      </c>
      <c r="C7" s="14" t="s">
        <v>40</v>
      </c>
      <c r="D7" s="15" t="s">
        <v>41</v>
      </c>
      <c r="E7" s="15">
        <v>496.05</v>
      </c>
      <c r="F7" s="15">
        <v>418</v>
      </c>
      <c r="G7" s="15">
        <v>163</v>
      </c>
      <c r="H7" s="15">
        <v>100</v>
      </c>
      <c r="I7" s="15">
        <v>70</v>
      </c>
      <c r="J7" s="15">
        <v>64</v>
      </c>
      <c r="K7" s="15">
        <v>61</v>
      </c>
      <c r="L7" s="15">
        <v>60</v>
      </c>
      <c r="M7" s="15">
        <v>5</v>
      </c>
    </row>
    <row r="8" spans="1:13" x14ac:dyDescent="0.2">
      <c r="A8" s="14" t="s">
        <v>42</v>
      </c>
      <c r="B8" s="15" t="s">
        <v>43</v>
      </c>
      <c r="C8" s="14" t="s">
        <v>44</v>
      </c>
      <c r="D8" s="15" t="s">
        <v>45</v>
      </c>
      <c r="E8" s="15">
        <v>548.70000000000005</v>
      </c>
      <c r="F8" s="15">
        <v>380</v>
      </c>
      <c r="G8" s="15">
        <v>130</v>
      </c>
      <c r="H8" s="15">
        <v>89</v>
      </c>
      <c r="I8" s="15">
        <v>93</v>
      </c>
      <c r="J8" s="15">
        <v>42</v>
      </c>
      <c r="K8" s="15">
        <v>59</v>
      </c>
      <c r="L8" s="15">
        <v>56</v>
      </c>
      <c r="M8" s="15">
        <v>2</v>
      </c>
    </row>
    <row r="9" spans="1:13" x14ac:dyDescent="0.2">
      <c r="A9" s="14" t="s">
        <v>46</v>
      </c>
      <c r="B9" s="15" t="s">
        <v>47</v>
      </c>
      <c r="C9" s="14" t="s">
        <v>48</v>
      </c>
      <c r="D9" s="15" t="s">
        <v>45</v>
      </c>
      <c r="E9" s="15">
        <v>476.55</v>
      </c>
      <c r="F9" s="15">
        <v>339</v>
      </c>
      <c r="G9" s="15">
        <v>136</v>
      </c>
      <c r="H9" s="15">
        <v>80</v>
      </c>
      <c r="I9" s="15">
        <v>33</v>
      </c>
      <c r="J9" s="15">
        <v>52</v>
      </c>
      <c r="K9" s="15">
        <v>68</v>
      </c>
      <c r="L9" s="15">
        <v>50</v>
      </c>
      <c r="M9" s="15">
        <v>6</v>
      </c>
    </row>
    <row r="10" spans="1:13" x14ac:dyDescent="0.2">
      <c r="A10" s="14" t="s">
        <v>49</v>
      </c>
      <c r="B10" s="15" t="s">
        <v>50</v>
      </c>
      <c r="C10" s="14" t="s">
        <v>51</v>
      </c>
      <c r="D10" s="15" t="s">
        <v>52</v>
      </c>
      <c r="E10" s="15">
        <v>433.8</v>
      </c>
      <c r="F10" s="15">
        <v>319</v>
      </c>
      <c r="G10" s="15">
        <v>126</v>
      </c>
      <c r="H10" s="15">
        <v>71</v>
      </c>
      <c r="I10" s="15">
        <v>42</v>
      </c>
      <c r="J10" s="15">
        <v>53</v>
      </c>
      <c r="K10" s="15">
        <v>59</v>
      </c>
      <c r="L10" s="15">
        <v>39</v>
      </c>
      <c r="M10" s="15">
        <v>1</v>
      </c>
    </row>
    <row r="11" spans="1:13" ht="28.5" x14ac:dyDescent="0.2">
      <c r="A11" s="14" t="s">
        <v>53</v>
      </c>
      <c r="B11" s="15" t="s">
        <v>54</v>
      </c>
      <c r="C11" s="14" t="s">
        <v>55</v>
      </c>
      <c r="D11" s="15" t="s">
        <v>56</v>
      </c>
      <c r="E11" s="15">
        <v>405.9</v>
      </c>
      <c r="F11" s="15">
        <v>303</v>
      </c>
      <c r="G11" s="15">
        <v>105</v>
      </c>
      <c r="H11" s="15">
        <v>64</v>
      </c>
      <c r="I11" s="15">
        <v>38</v>
      </c>
      <c r="J11" s="15">
        <v>47</v>
      </c>
      <c r="K11" s="15">
        <v>54</v>
      </c>
      <c r="L11" s="15">
        <v>49</v>
      </c>
      <c r="M11" s="15">
        <v>13</v>
      </c>
    </row>
    <row r="12" spans="1:13" x14ac:dyDescent="0.2">
      <c r="A12" s="14" t="s">
        <v>57</v>
      </c>
      <c r="B12" s="15" t="s">
        <v>58</v>
      </c>
      <c r="C12" s="14" t="s">
        <v>59</v>
      </c>
      <c r="D12" s="15" t="s">
        <v>52</v>
      </c>
      <c r="E12" s="15">
        <v>467.55</v>
      </c>
      <c r="F12" s="15">
        <v>358</v>
      </c>
      <c r="G12" s="15">
        <v>134</v>
      </c>
      <c r="H12" s="15">
        <v>75</v>
      </c>
      <c r="I12" s="15">
        <v>61</v>
      </c>
      <c r="J12" s="15">
        <v>24</v>
      </c>
      <c r="K12" s="15">
        <v>80</v>
      </c>
      <c r="L12" s="15">
        <v>59</v>
      </c>
      <c r="M12" s="15">
        <v>2</v>
      </c>
    </row>
    <row r="13" spans="1:13" x14ac:dyDescent="0.2">
      <c r="A13" s="14" t="s">
        <v>60</v>
      </c>
      <c r="B13" s="15" t="s">
        <v>61</v>
      </c>
      <c r="C13" s="14" t="s">
        <v>62</v>
      </c>
      <c r="D13" s="15" t="s">
        <v>52</v>
      </c>
      <c r="E13" s="15">
        <v>439.35</v>
      </c>
      <c r="F13" s="15">
        <v>299</v>
      </c>
      <c r="G13" s="15">
        <v>111</v>
      </c>
      <c r="H13" s="15">
        <v>81</v>
      </c>
      <c r="I13" s="15">
        <v>62</v>
      </c>
      <c r="J13" s="15">
        <v>16</v>
      </c>
      <c r="K13" s="15">
        <v>60</v>
      </c>
      <c r="L13" s="15">
        <v>50</v>
      </c>
      <c r="M13" s="15">
        <v>11</v>
      </c>
    </row>
    <row r="14" spans="1:13" x14ac:dyDescent="0.2">
      <c r="A14" s="14" t="s">
        <v>63</v>
      </c>
      <c r="B14" s="15" t="s">
        <v>64</v>
      </c>
      <c r="C14" s="14" t="s">
        <v>44</v>
      </c>
      <c r="D14" s="15" t="s">
        <v>45</v>
      </c>
      <c r="E14" s="15">
        <v>447.15</v>
      </c>
      <c r="F14" s="15">
        <v>346</v>
      </c>
      <c r="G14" s="15">
        <v>122</v>
      </c>
      <c r="H14" s="15">
        <v>69</v>
      </c>
      <c r="I14" s="15">
        <v>86</v>
      </c>
      <c r="J14" s="15">
        <v>18</v>
      </c>
      <c r="K14" s="15">
        <v>64</v>
      </c>
      <c r="L14" s="15">
        <v>56</v>
      </c>
      <c r="M14" s="15">
        <v>12</v>
      </c>
    </row>
    <row r="15" spans="1:13" x14ac:dyDescent="0.2">
      <c r="A15" s="14" t="s">
        <v>65</v>
      </c>
      <c r="B15" s="15" t="s">
        <v>66</v>
      </c>
      <c r="C15" s="14" t="s">
        <v>67</v>
      </c>
      <c r="D15" s="15" t="s">
        <v>45</v>
      </c>
      <c r="E15" s="15">
        <v>569.4</v>
      </c>
      <c r="F15" s="15">
        <v>498</v>
      </c>
      <c r="G15" s="15">
        <v>162</v>
      </c>
      <c r="H15" s="15">
        <v>101</v>
      </c>
      <c r="I15" s="15">
        <v>112</v>
      </c>
      <c r="J15" s="15">
        <v>74</v>
      </c>
      <c r="K15" s="15">
        <v>84</v>
      </c>
      <c r="L15" s="15">
        <v>66</v>
      </c>
      <c r="M15" s="15">
        <v>1</v>
      </c>
    </row>
    <row r="16" spans="1:13" ht="28.5" x14ac:dyDescent="0.2">
      <c r="A16" s="14" t="s">
        <v>68</v>
      </c>
      <c r="B16" s="15" t="s">
        <v>69</v>
      </c>
      <c r="C16" s="14" t="s">
        <v>62</v>
      </c>
      <c r="D16" s="15" t="s">
        <v>70</v>
      </c>
      <c r="E16" s="15">
        <v>424.95</v>
      </c>
      <c r="F16" s="15">
        <v>356</v>
      </c>
      <c r="G16" s="15">
        <v>117</v>
      </c>
      <c r="H16" s="15">
        <v>83</v>
      </c>
      <c r="I16" s="15">
        <v>81</v>
      </c>
      <c r="J16" s="15">
        <v>56</v>
      </c>
      <c r="K16" s="15">
        <v>58</v>
      </c>
      <c r="L16" s="15">
        <v>44</v>
      </c>
      <c r="M16" s="15">
        <v>1</v>
      </c>
    </row>
    <row r="17" spans="1:13" x14ac:dyDescent="0.2">
      <c r="A17" s="14" t="s">
        <v>71</v>
      </c>
      <c r="B17" s="15" t="s">
        <v>72</v>
      </c>
      <c r="C17" s="14" t="s">
        <v>73</v>
      </c>
      <c r="D17" s="15" t="s">
        <v>45</v>
      </c>
      <c r="E17" s="15">
        <v>443.7</v>
      </c>
      <c r="F17" s="15">
        <v>338</v>
      </c>
      <c r="G17" s="15">
        <v>104</v>
      </c>
      <c r="H17" s="15">
        <v>84</v>
      </c>
      <c r="I17" s="15">
        <v>63</v>
      </c>
      <c r="J17" s="15">
        <v>41</v>
      </c>
      <c r="K17" s="15">
        <v>70</v>
      </c>
      <c r="L17" s="15">
        <v>60</v>
      </c>
      <c r="M17" s="15">
        <v>4</v>
      </c>
    </row>
    <row r="18" spans="1:13" ht="42.75" x14ac:dyDescent="0.2">
      <c r="A18" s="14" t="s">
        <v>74</v>
      </c>
      <c r="B18" s="15" t="s">
        <v>75</v>
      </c>
      <c r="C18" s="14" t="s">
        <v>76</v>
      </c>
      <c r="D18" s="15" t="s">
        <v>77</v>
      </c>
      <c r="E18" s="15">
        <v>456.15</v>
      </c>
      <c r="F18" s="15">
        <v>369</v>
      </c>
      <c r="G18" s="15">
        <v>119</v>
      </c>
      <c r="H18" s="15">
        <v>78</v>
      </c>
      <c r="I18" s="15">
        <v>60</v>
      </c>
      <c r="J18" s="15">
        <v>61</v>
      </c>
      <c r="K18" s="15">
        <v>72</v>
      </c>
      <c r="L18" s="15">
        <v>57</v>
      </c>
      <c r="M18" s="15">
        <v>12</v>
      </c>
    </row>
    <row r="19" spans="1:13" x14ac:dyDescent="0.2">
      <c r="A19" s="14" t="s">
        <v>78</v>
      </c>
      <c r="B19" s="15" t="s">
        <v>79</v>
      </c>
      <c r="C19" s="14" t="s">
        <v>80</v>
      </c>
      <c r="D19" s="15" t="s">
        <v>52</v>
      </c>
      <c r="E19" s="15">
        <v>531.75</v>
      </c>
      <c r="F19" s="15">
        <v>348</v>
      </c>
      <c r="G19" s="15">
        <v>114</v>
      </c>
      <c r="H19" s="15">
        <v>91</v>
      </c>
      <c r="I19" s="15">
        <v>44</v>
      </c>
      <c r="J19" s="15">
        <v>56</v>
      </c>
      <c r="K19" s="15">
        <v>72</v>
      </c>
      <c r="L19" s="15">
        <v>62</v>
      </c>
      <c r="M19" s="15">
        <v>2</v>
      </c>
    </row>
    <row r="20" spans="1:13" x14ac:dyDescent="0.2">
      <c r="A20" s="14" t="s">
        <v>78</v>
      </c>
      <c r="B20" s="15" t="s">
        <v>79</v>
      </c>
      <c r="C20" s="14" t="s">
        <v>81</v>
      </c>
      <c r="D20" s="15" t="s">
        <v>52</v>
      </c>
      <c r="E20" s="15">
        <v>506.7</v>
      </c>
      <c r="F20" s="15">
        <v>373</v>
      </c>
      <c r="G20" s="15">
        <v>126</v>
      </c>
      <c r="H20" s="15">
        <v>93</v>
      </c>
      <c r="I20" s="15">
        <v>76</v>
      </c>
      <c r="J20" s="15">
        <v>46</v>
      </c>
      <c r="K20" s="15">
        <v>76</v>
      </c>
      <c r="L20" s="15">
        <v>49</v>
      </c>
      <c r="M20" s="15">
        <v>1</v>
      </c>
    </row>
    <row r="21" spans="1:13" x14ac:dyDescent="0.2">
      <c r="A21" s="14" t="s">
        <v>82</v>
      </c>
      <c r="B21" s="15" t="s">
        <v>83</v>
      </c>
      <c r="C21" s="14" t="s">
        <v>84</v>
      </c>
      <c r="D21" s="15" t="s">
        <v>41</v>
      </c>
      <c r="E21" s="15">
        <v>511.05</v>
      </c>
      <c r="F21" s="15">
        <v>349</v>
      </c>
      <c r="G21" s="15">
        <v>105</v>
      </c>
      <c r="H21" s="15">
        <v>69</v>
      </c>
      <c r="I21" s="15">
        <v>43</v>
      </c>
      <c r="J21" s="15">
        <v>42</v>
      </c>
      <c r="K21" s="15">
        <v>81</v>
      </c>
      <c r="L21" s="15">
        <v>78</v>
      </c>
      <c r="M21" s="15">
        <v>2</v>
      </c>
    </row>
    <row r="22" spans="1:13" ht="28.5" x14ac:dyDescent="0.2">
      <c r="A22" s="14" t="s">
        <v>85</v>
      </c>
      <c r="B22" s="15" t="s">
        <v>86</v>
      </c>
      <c r="C22" s="14" t="s">
        <v>87</v>
      </c>
      <c r="D22" s="15" t="s">
        <v>88</v>
      </c>
      <c r="E22" s="15">
        <v>519</v>
      </c>
      <c r="F22" s="15">
        <v>330</v>
      </c>
      <c r="G22" s="15">
        <v>102</v>
      </c>
      <c r="H22" s="15">
        <v>72</v>
      </c>
      <c r="I22" s="15">
        <v>32</v>
      </c>
      <c r="J22" s="15">
        <v>45</v>
      </c>
      <c r="K22" s="15">
        <v>83</v>
      </c>
      <c r="L22" s="15">
        <v>68</v>
      </c>
      <c r="M22" s="15">
        <v>1</v>
      </c>
    </row>
    <row r="23" spans="1:13" x14ac:dyDescent="0.2">
      <c r="A23" s="14" t="s">
        <v>89</v>
      </c>
      <c r="B23" s="15" t="s">
        <v>90</v>
      </c>
      <c r="C23" s="14" t="s">
        <v>91</v>
      </c>
      <c r="D23" s="15" t="s">
        <v>45</v>
      </c>
      <c r="E23" s="15">
        <v>503.7</v>
      </c>
      <c r="F23" s="15">
        <v>321</v>
      </c>
      <c r="G23" s="15">
        <v>99</v>
      </c>
      <c r="H23" s="15">
        <v>85</v>
      </c>
      <c r="I23" s="15">
        <v>33</v>
      </c>
      <c r="J23" s="15">
        <v>53</v>
      </c>
      <c r="K23" s="15">
        <v>76</v>
      </c>
      <c r="L23" s="15">
        <v>60</v>
      </c>
      <c r="M23" s="15">
        <v>5</v>
      </c>
    </row>
    <row r="24" spans="1:13" x14ac:dyDescent="0.2">
      <c r="A24" s="14" t="s">
        <v>92</v>
      </c>
      <c r="B24" s="15" t="s">
        <v>93</v>
      </c>
      <c r="C24" s="14" t="s">
        <v>94</v>
      </c>
      <c r="D24" s="15" t="s">
        <v>52</v>
      </c>
      <c r="E24" s="15">
        <v>403.95</v>
      </c>
      <c r="F24" s="15">
        <v>293</v>
      </c>
      <c r="G24" s="15">
        <v>124</v>
      </c>
      <c r="H24" s="15">
        <v>85</v>
      </c>
      <c r="I24" s="15">
        <v>24</v>
      </c>
      <c r="J24" s="15">
        <v>39</v>
      </c>
      <c r="K24" s="15">
        <v>55</v>
      </c>
      <c r="L24" s="15">
        <v>51</v>
      </c>
      <c r="M24" s="15">
        <v>15</v>
      </c>
    </row>
    <row r="25" spans="1:13" x14ac:dyDescent="0.2">
      <c r="A25" s="14" t="s">
        <v>95</v>
      </c>
      <c r="B25" s="15" t="s">
        <v>96</v>
      </c>
      <c r="C25" s="14" t="s">
        <v>97</v>
      </c>
      <c r="D25" s="15" t="s">
        <v>41</v>
      </c>
      <c r="E25" s="15">
        <v>487.8</v>
      </c>
      <c r="F25" s="15">
        <v>345</v>
      </c>
      <c r="G25" s="15">
        <v>124</v>
      </c>
      <c r="H25" s="15">
        <v>86</v>
      </c>
      <c r="I25" s="15">
        <v>58</v>
      </c>
      <c r="J25" s="15">
        <v>41</v>
      </c>
      <c r="K25" s="15">
        <v>63</v>
      </c>
      <c r="L25" s="15">
        <v>59</v>
      </c>
      <c r="M25" s="15">
        <v>7</v>
      </c>
    </row>
    <row r="26" spans="1:13" x14ac:dyDescent="0.2">
      <c r="A26" s="14" t="s">
        <v>98</v>
      </c>
      <c r="B26" s="15" t="s">
        <v>99</v>
      </c>
      <c r="C26" s="14" t="s">
        <v>100</v>
      </c>
      <c r="D26" s="15" t="s">
        <v>41</v>
      </c>
      <c r="E26" s="15">
        <v>481.5</v>
      </c>
      <c r="F26" s="15">
        <v>310</v>
      </c>
      <c r="G26" s="15">
        <v>119</v>
      </c>
      <c r="H26" s="15">
        <v>92</v>
      </c>
      <c r="I26" s="15">
        <v>46</v>
      </c>
      <c r="J26" s="15">
        <v>41</v>
      </c>
      <c r="K26" s="15">
        <v>62</v>
      </c>
      <c r="L26" s="15">
        <v>42</v>
      </c>
      <c r="M26" s="15">
        <v>4</v>
      </c>
    </row>
    <row r="27" spans="1:13" x14ac:dyDescent="0.2">
      <c r="A27" s="14" t="s">
        <v>101</v>
      </c>
      <c r="B27" s="15" t="s">
        <v>102</v>
      </c>
      <c r="C27" s="14" t="s">
        <v>103</v>
      </c>
      <c r="D27" s="15" t="s">
        <v>45</v>
      </c>
      <c r="E27" s="15">
        <v>460.05</v>
      </c>
      <c r="F27" s="15">
        <v>333</v>
      </c>
      <c r="G27" s="15">
        <v>107</v>
      </c>
      <c r="H27" s="15">
        <v>83</v>
      </c>
      <c r="I27" s="15">
        <v>64</v>
      </c>
      <c r="J27" s="15">
        <v>35</v>
      </c>
      <c r="K27" s="15">
        <v>75</v>
      </c>
      <c r="L27" s="15">
        <v>52</v>
      </c>
      <c r="M27" s="15">
        <v>11</v>
      </c>
    </row>
    <row r="29" spans="1:13" ht="102" customHeight="1" x14ac:dyDescent="0.2">
      <c r="A29" s="16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</sheetData>
  <mergeCells count="9">
    <mergeCell ref="A29:M29"/>
    <mergeCell ref="A1:M1"/>
    <mergeCell ref="A3:A5"/>
    <mergeCell ref="B3:B5"/>
    <mergeCell ref="C3:C5"/>
    <mergeCell ref="D3:D5"/>
    <mergeCell ref="E3:E5"/>
    <mergeCell ref="F3:M3"/>
    <mergeCell ref="G2:M2"/>
  </mergeCells>
  <phoneticPr fontId="2" type="noConversion"/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workbookViewId="0">
      <selection activeCell="A9" sqref="A9:XFD9"/>
    </sheetView>
  </sheetViews>
  <sheetFormatPr defaultColWidth="8.875" defaultRowHeight="14.25" x14ac:dyDescent="0.2"/>
  <cols>
    <col min="1" max="1" width="4.75" style="9" customWidth="1"/>
    <col min="2" max="2" width="25.75" customWidth="1"/>
    <col min="3" max="3" width="4.75" style="9" customWidth="1"/>
    <col min="4" max="4" width="19.375" customWidth="1"/>
    <col min="5" max="5" width="7.5" customWidth="1"/>
    <col min="6" max="13" width="5" customWidth="1"/>
  </cols>
  <sheetData>
    <row r="2" spans="1:13" ht="22.5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3" customFormat="1" ht="18.75" x14ac:dyDescent="0.25">
      <c r="A3" s="1" t="s">
        <v>1</v>
      </c>
      <c r="B3" s="2"/>
      <c r="C3" s="2"/>
      <c r="D3" s="2"/>
      <c r="E3" s="2"/>
      <c r="F3" s="2"/>
      <c r="G3" s="2"/>
      <c r="H3" s="2" t="s">
        <v>29</v>
      </c>
      <c r="I3" s="2"/>
      <c r="J3" s="2"/>
      <c r="K3" s="2"/>
      <c r="L3" s="2"/>
      <c r="M3" s="2"/>
    </row>
    <row r="4" spans="1:13" x14ac:dyDescent="0.2">
      <c r="A4" s="19" t="s">
        <v>2</v>
      </c>
      <c r="B4" s="20" t="s">
        <v>3</v>
      </c>
      <c r="C4" s="19" t="s">
        <v>4</v>
      </c>
      <c r="D4" s="20" t="s">
        <v>5</v>
      </c>
      <c r="E4" s="19" t="s">
        <v>6</v>
      </c>
      <c r="F4" s="21" t="s">
        <v>7</v>
      </c>
      <c r="G4" s="21"/>
      <c r="H4" s="21"/>
      <c r="I4" s="21"/>
      <c r="J4" s="21"/>
      <c r="K4" s="21"/>
      <c r="L4" s="21"/>
      <c r="M4" s="21"/>
    </row>
    <row r="5" spans="1:13" x14ac:dyDescent="0.2">
      <c r="A5" s="19"/>
      <c r="B5" s="20"/>
      <c r="C5" s="19"/>
      <c r="D5" s="20"/>
      <c r="E5" s="19"/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24</v>
      </c>
      <c r="M5" s="12" t="s">
        <v>31</v>
      </c>
    </row>
    <row r="6" spans="1:13" ht="51" x14ac:dyDescent="0.2">
      <c r="A6" s="20"/>
      <c r="B6" s="20"/>
      <c r="C6" s="20"/>
      <c r="D6" s="20"/>
      <c r="E6" s="20"/>
      <c r="F6" s="10" t="s">
        <v>27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32</v>
      </c>
      <c r="M6" s="10" t="s">
        <v>19</v>
      </c>
    </row>
    <row r="7" spans="1:13" x14ac:dyDescent="0.2">
      <c r="A7" s="7" t="s">
        <v>20</v>
      </c>
      <c r="B7" s="8" t="s">
        <v>21</v>
      </c>
      <c r="C7" s="7" t="s">
        <v>22</v>
      </c>
      <c r="D7" s="8" t="s">
        <v>23</v>
      </c>
      <c r="E7" s="8">
        <v>362.54599999999999</v>
      </c>
      <c r="F7" s="8">
        <v>520</v>
      </c>
      <c r="G7" s="8">
        <v>196</v>
      </c>
      <c r="H7" s="8">
        <v>105</v>
      </c>
      <c r="I7" s="8">
        <v>97</v>
      </c>
      <c r="J7" s="8">
        <v>75</v>
      </c>
      <c r="K7" s="8">
        <v>86</v>
      </c>
      <c r="L7" s="8">
        <f>F7-G7-I7-J7-K7</f>
        <v>66</v>
      </c>
      <c r="M7" s="8">
        <v>2</v>
      </c>
    </row>
    <row r="8" spans="1:13" x14ac:dyDescent="0.2">
      <c r="E8" s="13"/>
    </row>
    <row r="9" spans="1:13" ht="102" customHeight="1" x14ac:dyDescent="0.2">
      <c r="A9" s="16" t="s">
        <v>30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</sheetData>
  <mergeCells count="8">
    <mergeCell ref="A9:M9"/>
    <mergeCell ref="A2:M2"/>
    <mergeCell ref="A4:A6"/>
    <mergeCell ref="B4:B6"/>
    <mergeCell ref="C4:C6"/>
    <mergeCell ref="D4:D6"/>
    <mergeCell ref="E4:E6"/>
    <mergeCell ref="F4:M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说明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2021-07-12T09:52:17Z</dcterms:modified>
</cp:coreProperties>
</file>